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5" windowWidth="12165" windowHeight="11640" activeTab="0"/>
  </bookViews>
  <sheets>
    <sheet name="注文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JCNLAND Inc.</author>
  </authors>
  <commentList>
    <comment ref="E28" authorId="0">
      <text>
        <r>
          <rPr>
            <sz val="9"/>
            <rFont val="ＭＳ ゴシック"/>
            <family val="3"/>
          </rPr>
          <t>消費税率を入力します。
（例）5%</t>
        </r>
      </text>
    </comment>
  </commentList>
</comments>
</file>

<file path=xl/sharedStrings.xml><?xml version="1.0" encoding="utf-8"?>
<sst xmlns="http://schemas.openxmlformats.org/spreadsheetml/2006/main" count="43" uniqueCount="42">
  <si>
    <t>上記品名の注文確かに承りました。</t>
  </si>
  <si>
    <t>合　　計</t>
  </si>
  <si>
    <t>平成　　　年　　月　　日</t>
  </si>
  <si>
    <t xml:space="preserve"> 御 中</t>
  </si>
  <si>
    <t>納品期限</t>
  </si>
  <si>
    <t>平成　　年　　月　　日</t>
  </si>
  <si>
    <t>有効期限</t>
  </si>
  <si>
    <t>納品場所</t>
  </si>
  <si>
    <t>下記の通り、注文いたします。</t>
  </si>
  <si>
    <t>合計金額</t>
  </si>
  <si>
    <t>商品コード</t>
  </si>
  <si>
    <t>品名・摘要</t>
  </si>
  <si>
    <t>数　量</t>
  </si>
  <si>
    <t>単　価</t>
  </si>
  <si>
    <t>金　額</t>
  </si>
  <si>
    <t>備　　考</t>
  </si>
  <si>
    <t>小　　計</t>
  </si>
  <si>
    <t>注 文 請 書</t>
  </si>
  <si>
    <t>受注番号</t>
  </si>
  <si>
    <t>会社名：</t>
  </si>
  <si>
    <t>代表者：</t>
  </si>
  <si>
    <t>株式会社グローバル・ネットワーク</t>
  </si>
  <si>
    <t>東京都新宿区新宿1-24-7</t>
  </si>
  <si>
    <t>GLOBAL NETWORK</t>
  </si>
  <si>
    <t>株式会社グローバル・ネットワーク</t>
  </si>
  <si>
    <t>宛</t>
  </si>
  <si>
    <t>注　　文　　書</t>
  </si>
  <si>
    <t>〒160-0022</t>
  </si>
  <si>
    <t>Tel：03-3350-5055</t>
  </si>
  <si>
    <t>Fax：03-3350-5065</t>
  </si>
  <si>
    <t>件名：</t>
  </si>
  <si>
    <t>Ｎｏ.</t>
  </si>
  <si>
    <t>納　期：</t>
  </si>
  <si>
    <t>平成　　年　　月　　日</t>
  </si>
  <si>
    <t>平成　　年　　月　　日</t>
  </si>
  <si>
    <t>A0001</t>
  </si>
  <si>
    <t>納期厳守希望</t>
  </si>
  <si>
    <t>日本ソフトウエアエンジニアリング株式会社</t>
  </si>
  <si>
    <t>ACF0190</t>
  </si>
  <si>
    <t>XA型IC基板1</t>
  </si>
  <si>
    <t>ACG0123</t>
  </si>
  <si>
    <t>XA型IC基板2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</si>
</sst>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消費税等&quot;"/>
    <numFmt numFmtId="177" formatCode="#,##0_);[Red]\(#,##0\)"/>
  </numFmts>
  <fonts count="23">
    <font>
      <sz val="11"/>
      <name val="ＭＳ Ｐゴシック"/>
      <family val="0"/>
    </font>
    <font>
      <sz val="6"/>
      <name val="ＭＳ Ｐゴシック"/>
      <family val="3"/>
    </font>
    <font>
      <u val="single"/>
      <sz val="10.45"/>
      <color indexed="12"/>
      <name val=""/>
      <family val="3"/>
    </font>
    <font>
      <u val="single"/>
      <sz val="10.45"/>
      <color indexed="36"/>
      <name val="ＭＳ Ｐゴシック"/>
      <family val="3"/>
    </font>
    <font>
      <sz val="10"/>
      <name val="ＭＳ 明朝"/>
      <family val="1"/>
    </font>
    <font>
      <b/>
      <sz val="16"/>
      <color indexed="62"/>
      <name val="ＭＳ 明朝"/>
      <family val="1"/>
    </font>
    <font>
      <sz val="12"/>
      <color indexed="62"/>
      <name val="ＭＳ 明朝"/>
      <family val="1"/>
    </font>
    <font>
      <sz val="12"/>
      <name val="ＭＳ 明朝"/>
      <family val="1"/>
    </font>
    <font>
      <b/>
      <i/>
      <sz val="12"/>
      <color indexed="55"/>
      <name val="ＭＳ 明朝"/>
      <family val="1"/>
    </font>
    <font>
      <sz val="11"/>
      <color indexed="17"/>
      <name val="ＭＳ 明朝"/>
      <family val="1"/>
    </font>
    <font>
      <sz val="10"/>
      <color indexed="17"/>
      <name val="ＭＳ 明朝"/>
      <family val="1"/>
    </font>
    <font>
      <b/>
      <sz val="10"/>
      <color indexed="62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b/>
      <sz val="18"/>
      <color indexed="17"/>
      <name val="ＭＳ 明朝"/>
      <family val="1"/>
    </font>
    <font>
      <b/>
      <sz val="18"/>
      <color indexed="18"/>
      <name val="ＭＳ 明朝"/>
      <family val="1"/>
    </font>
    <font>
      <sz val="11"/>
      <color indexed="12"/>
      <name val="HGS創英角ｺﾞｼｯｸUB"/>
      <family val="3"/>
    </font>
    <font>
      <sz val="10"/>
      <color indexed="18"/>
      <name val="ＭＳ 明朝"/>
      <family val="1"/>
    </font>
    <font>
      <sz val="10"/>
      <color indexed="18"/>
      <name val="ＭＳ Ｐゴシック"/>
      <family val="3"/>
    </font>
    <font>
      <sz val="11"/>
      <color indexed="18"/>
      <name val="ＭＳ 明朝"/>
      <family val="1"/>
    </font>
    <font>
      <b/>
      <sz val="12"/>
      <color indexed="62"/>
      <name val="ＭＳ 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indexed="48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 style="double">
        <color indexed="48"/>
      </right>
      <top style="double">
        <color indexed="48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8"/>
      </right>
      <top>
        <color indexed="63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 style="double">
        <color indexed="48"/>
      </right>
      <top>
        <color indexed="63"/>
      </top>
      <bottom style="double">
        <color indexed="48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20" fillId="0" borderId="3" xfId="0" applyFont="1" applyBorder="1" applyAlignment="1" applyProtection="1">
      <alignment horizontal="right" vertical="center"/>
      <protection/>
    </xf>
    <xf numFmtId="0" fontId="18" fillId="0" borderId="4" xfId="0" applyFont="1" applyBorder="1" applyAlignment="1" applyProtection="1">
      <alignment vertical="center"/>
      <protection/>
    </xf>
    <xf numFmtId="0" fontId="18" fillId="0" borderId="4" xfId="0" applyFont="1" applyFill="1" applyBorder="1" applyAlignment="1" applyProtection="1">
      <alignment horizontal="left" vertical="center"/>
      <protection/>
    </xf>
    <xf numFmtId="0" fontId="20" fillId="0" borderId="3" xfId="0" applyFont="1" applyBorder="1" applyAlignment="1" applyProtection="1">
      <alignment vertical="center"/>
      <protection/>
    </xf>
    <xf numFmtId="5" fontId="7" fillId="0" borderId="0" xfId="0" applyNumberFormat="1" applyFont="1" applyBorder="1" applyAlignment="1" applyProtection="1">
      <alignment horizontal="center" vertical="center"/>
      <protection/>
    </xf>
    <xf numFmtId="5" fontId="10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vertical="center"/>
      <protection/>
    </xf>
    <xf numFmtId="5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2" borderId="7" xfId="0" applyFont="1" applyFill="1" applyBorder="1" applyAlignment="1" applyProtection="1">
      <alignment horizontal="center" vertical="center"/>
      <protection/>
    </xf>
    <xf numFmtId="0" fontId="12" fillId="2" borderId="8" xfId="0" applyFont="1" applyFill="1" applyBorder="1" applyAlignment="1" applyProtection="1">
      <alignment horizontal="center" vertical="center"/>
      <protection/>
    </xf>
    <xf numFmtId="0" fontId="12" fillId="2" borderId="9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77" fontId="4" fillId="0" borderId="11" xfId="0" applyNumberFormat="1" applyFont="1" applyFill="1" applyBorder="1" applyAlignment="1" applyProtection="1">
      <alignment vertical="center"/>
      <protection/>
    </xf>
    <xf numFmtId="177" fontId="4" fillId="0" borderId="12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6" fillId="3" borderId="15" xfId="0" applyFont="1" applyFill="1" applyBorder="1" applyAlignment="1" applyProtection="1">
      <alignment horizontal="center" vertical="center"/>
      <protection/>
    </xf>
    <xf numFmtId="0" fontId="15" fillId="3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8" fillId="0" borderId="3" xfId="0" applyFont="1" applyBorder="1" applyAlignment="1" applyProtection="1">
      <alignment horizontal="right" vertical="center"/>
      <protection/>
    </xf>
    <xf numFmtId="0" fontId="19" fillId="0" borderId="4" xfId="0" applyFont="1" applyBorder="1" applyAlignment="1" applyProtection="1">
      <alignment horizontal="right" vertical="center"/>
      <protection/>
    </xf>
    <xf numFmtId="5" fontId="14" fillId="0" borderId="19" xfId="0" applyNumberFormat="1" applyFont="1" applyBorder="1" applyAlignment="1" applyProtection="1">
      <alignment horizontal="center" vertical="center"/>
      <protection/>
    </xf>
    <xf numFmtId="5" fontId="14" fillId="0" borderId="20" xfId="0" applyNumberFormat="1" applyFont="1" applyBorder="1" applyAlignment="1" applyProtection="1">
      <alignment horizontal="center" vertical="center"/>
      <protection/>
    </xf>
    <xf numFmtId="5" fontId="14" fillId="0" borderId="21" xfId="0" applyNumberFormat="1" applyFont="1" applyBorder="1" applyAlignment="1" applyProtection="1">
      <alignment horizontal="center" vertical="center"/>
      <protection/>
    </xf>
    <xf numFmtId="5" fontId="14" fillId="0" borderId="2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77" fontId="4" fillId="0" borderId="11" xfId="0" applyNumberFormat="1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center" vertical="center"/>
      <protection/>
    </xf>
    <xf numFmtId="176" fontId="12" fillId="2" borderId="11" xfId="0" applyNumberFormat="1" applyFont="1" applyFill="1" applyBorder="1" applyAlignment="1" applyProtection="1">
      <alignment horizontal="center" vertical="center"/>
      <protection/>
    </xf>
    <xf numFmtId="0" fontId="17" fillId="0" borderId="3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12" fillId="2" borderId="8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2" fillId="2" borderId="24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top" wrapText="1"/>
      <protection/>
    </xf>
    <xf numFmtId="0" fontId="12" fillId="0" borderId="11" xfId="0" applyFont="1" applyBorder="1" applyAlignment="1" applyProtection="1">
      <alignment vertical="top" wrapText="1"/>
      <protection/>
    </xf>
    <xf numFmtId="0" fontId="12" fillId="0" borderId="10" xfId="0" applyFont="1" applyBorder="1" applyAlignment="1" applyProtection="1">
      <alignment vertical="top" wrapText="1"/>
      <protection/>
    </xf>
    <xf numFmtId="0" fontId="12" fillId="0" borderId="25" xfId="0" applyFont="1" applyBorder="1" applyAlignment="1" applyProtection="1">
      <alignment vertical="top" wrapText="1"/>
      <protection/>
    </xf>
    <xf numFmtId="0" fontId="12" fillId="0" borderId="24" xfId="0" applyFont="1" applyBorder="1" applyAlignment="1" applyProtection="1">
      <alignment vertical="top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29</xdr:row>
      <xdr:rowOff>66675</xdr:rowOff>
    </xdr:from>
    <xdr:ext cx="1895475" cy="647700"/>
    <xdr:grpSp>
      <xdr:nvGrpSpPr>
        <xdr:cNvPr id="1" name="Group 22"/>
        <xdr:cNvGrpSpPr>
          <a:grpSpLocks/>
        </xdr:cNvGrpSpPr>
      </xdr:nvGrpSpPr>
      <xdr:grpSpPr>
        <a:xfrm>
          <a:off x="4324350" y="6867525"/>
          <a:ext cx="1895475" cy="647700"/>
          <a:chOff x="479" y="778"/>
          <a:chExt cx="174" cy="65"/>
        </a:xfrm>
        <a:solidFill>
          <a:srgbClr val="FFFFFF"/>
        </a:solidFill>
      </xdr:grpSpPr>
      <xdr:sp>
        <xdr:nvSpPr>
          <xdr:cNvPr id="2" name="Rectangle 9"/>
          <xdr:cNvSpPr>
            <a:spLocks/>
          </xdr:cNvSpPr>
        </xdr:nvSpPr>
        <xdr:spPr>
          <a:xfrm>
            <a:off x="479" y="778"/>
            <a:ext cx="58" cy="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80"/>
                </a:solidFill>
              </a:rPr>
              <a:t>印</a:t>
            </a:r>
          </a:p>
        </xdr:txBody>
      </xdr:sp>
      <xdr:sp>
        <xdr:nvSpPr>
          <xdr:cNvPr id="3" name="Rectangle 10"/>
          <xdr:cNvSpPr>
            <a:spLocks/>
          </xdr:cNvSpPr>
        </xdr:nvSpPr>
        <xdr:spPr>
          <a:xfrm>
            <a:off x="537" y="778"/>
            <a:ext cx="58" cy="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80"/>
                </a:solidFill>
              </a:rPr>
              <a:t>印</a:t>
            </a:r>
          </a:p>
        </xdr:txBody>
      </xdr:sp>
      <xdr:sp>
        <xdr:nvSpPr>
          <xdr:cNvPr id="4" name="Rectangle 11"/>
          <xdr:cNvSpPr>
            <a:spLocks/>
          </xdr:cNvSpPr>
        </xdr:nvSpPr>
        <xdr:spPr>
          <a:xfrm>
            <a:off x="595" y="778"/>
            <a:ext cx="58" cy="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80"/>
                </a:solidFill>
              </a:rPr>
              <a:t>印</a:t>
            </a:r>
          </a:p>
        </xdr:txBody>
      </xdr:sp>
    </xdr:grpSp>
    <xdr:clientData/>
  </xdr:oneCellAnchor>
  <xdr:twoCellAnchor editAs="oneCell">
    <xdr:from>
      <xdr:col>5</xdr:col>
      <xdr:colOff>438150</xdr:colOff>
      <xdr:row>29</xdr:row>
      <xdr:rowOff>123825</xdr:rowOff>
    </xdr:from>
    <xdr:to>
      <xdr:col>6</xdr:col>
      <xdr:colOff>447675</xdr:colOff>
      <xdr:row>31</xdr:row>
      <xdr:rowOff>142875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924675"/>
          <a:ext cx="5143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12109375" style="2" customWidth="1"/>
    <col min="2" max="2" width="12.625" style="2" customWidth="1"/>
    <col min="3" max="3" width="21.50390625" style="2" customWidth="1"/>
    <col min="4" max="4" width="8.50390625" style="2" customWidth="1"/>
    <col min="5" max="5" width="8.00390625" style="2" customWidth="1"/>
    <col min="6" max="6" width="6.625" style="2" customWidth="1"/>
    <col min="7" max="7" width="23.25390625" style="2" customWidth="1"/>
    <col min="8" max="8" width="1.25" style="2" customWidth="1"/>
    <col min="9" max="16384" width="9.00390625" style="2" customWidth="1"/>
  </cols>
  <sheetData>
    <row r="1" spans="1:7" ht="7.5" customHeight="1" thickBot="1">
      <c r="A1" s="7"/>
      <c r="B1" s="7"/>
      <c r="C1" s="7"/>
      <c r="D1" s="7"/>
      <c r="E1" s="7"/>
      <c r="F1" s="7"/>
      <c r="G1" s="7"/>
    </row>
    <row r="2" spans="1:7" ht="31.5" customHeight="1" thickTop="1">
      <c r="A2" s="7"/>
      <c r="B2" s="44" t="s">
        <v>26</v>
      </c>
      <c r="C2" s="45"/>
      <c r="D2" s="45"/>
      <c r="E2" s="45"/>
      <c r="F2" s="45"/>
      <c r="G2" s="45"/>
    </row>
    <row r="3" spans="1:7" ht="16.5" customHeight="1">
      <c r="A3" s="7"/>
      <c r="B3" s="8">
        <v>1002</v>
      </c>
      <c r="C3" s="8"/>
      <c r="D3" s="9"/>
      <c r="E3" s="10"/>
      <c r="F3" s="10"/>
      <c r="G3" s="11" t="s">
        <v>2</v>
      </c>
    </row>
    <row r="4" spans="1:8" ht="18.75" customHeight="1" thickBot="1">
      <c r="A4" s="7"/>
      <c r="B4" s="48" t="s">
        <v>37</v>
      </c>
      <c r="C4" s="48"/>
      <c r="D4" s="49"/>
      <c r="E4" s="7" t="s">
        <v>3</v>
      </c>
      <c r="F4" s="12" t="s">
        <v>31</v>
      </c>
      <c r="G4" s="13" t="s">
        <v>35</v>
      </c>
      <c r="H4" s="3"/>
    </row>
    <row r="5" spans="1:7" ht="18.75" customHeight="1" thickBot="1">
      <c r="A5" s="7"/>
      <c r="B5" s="14"/>
      <c r="C5" s="14"/>
      <c r="D5" s="7"/>
      <c r="E5" s="7"/>
      <c r="F5" s="7"/>
      <c r="G5" s="7"/>
    </row>
    <row r="6" spans="1:7" ht="18.75" customHeight="1" thickBot="1" thickTop="1">
      <c r="A6" s="7"/>
      <c r="B6" s="50" t="s">
        <v>30</v>
      </c>
      <c r="C6" s="50"/>
      <c r="D6" s="51"/>
      <c r="E6" s="7"/>
      <c r="F6" s="15"/>
      <c r="G6" s="16"/>
    </row>
    <row r="7" spans="1:7" ht="18.75" customHeight="1">
      <c r="A7" s="7"/>
      <c r="B7" s="7"/>
      <c r="C7" s="7"/>
      <c r="D7" s="7"/>
      <c r="E7" s="7"/>
      <c r="F7" s="65" t="s">
        <v>23</v>
      </c>
      <c r="G7" s="66"/>
    </row>
    <row r="8" spans="1:7" ht="18.75" customHeight="1">
      <c r="A8" s="7"/>
      <c r="B8" s="11" t="s">
        <v>4</v>
      </c>
      <c r="C8" s="53" t="s">
        <v>5</v>
      </c>
      <c r="D8" s="53"/>
      <c r="E8" s="7"/>
      <c r="F8" s="55" t="s">
        <v>21</v>
      </c>
      <c r="G8" s="56"/>
    </row>
    <row r="9" spans="1:7" ht="18.75" customHeight="1">
      <c r="A9" s="7"/>
      <c r="B9" s="11" t="s">
        <v>6</v>
      </c>
      <c r="C9" s="53" t="s">
        <v>5</v>
      </c>
      <c r="D9" s="53"/>
      <c r="E9" s="7"/>
      <c r="F9" s="17"/>
      <c r="G9" s="18" t="s">
        <v>27</v>
      </c>
    </row>
    <row r="10" spans="1:7" ht="18.75" customHeight="1">
      <c r="A10" s="7"/>
      <c r="B10" s="11" t="s">
        <v>7</v>
      </c>
      <c r="C10" s="53"/>
      <c r="D10" s="53"/>
      <c r="E10" s="7"/>
      <c r="F10" s="17"/>
      <c r="G10" s="18" t="s">
        <v>22</v>
      </c>
    </row>
    <row r="11" spans="1:7" ht="18.75" customHeight="1">
      <c r="A11" s="7"/>
      <c r="B11" s="52"/>
      <c r="C11" s="52"/>
      <c r="D11" s="52"/>
      <c r="E11" s="7"/>
      <c r="F11" s="17"/>
      <c r="G11" s="19" t="s">
        <v>28</v>
      </c>
    </row>
    <row r="12" spans="1:7" ht="18.75" customHeight="1" thickBot="1">
      <c r="A12" s="7"/>
      <c r="B12" s="54" t="s">
        <v>8</v>
      </c>
      <c r="C12" s="54"/>
      <c r="D12" s="54"/>
      <c r="E12" s="7"/>
      <c r="F12" s="20"/>
      <c r="G12" s="19" t="s">
        <v>29</v>
      </c>
    </row>
    <row r="13" spans="1:7" ht="18.75" customHeight="1" thickBot="1" thickTop="1">
      <c r="A13" s="7"/>
      <c r="B13" s="46" t="s">
        <v>9</v>
      </c>
      <c r="C13" s="57">
        <f>IF(COUNT(D17:D26)=0,"",SUM(G27:G28))</f>
        <v>525000</v>
      </c>
      <c r="D13" s="58"/>
      <c r="E13" s="21"/>
      <c r="F13" s="22"/>
      <c r="G13" s="23"/>
    </row>
    <row r="14" spans="1:7" ht="12.75" customHeight="1" thickBot="1" thickTop="1">
      <c r="A14" s="7"/>
      <c r="B14" s="47"/>
      <c r="C14" s="59"/>
      <c r="D14" s="60"/>
      <c r="E14" s="21"/>
      <c r="F14" s="24"/>
      <c r="G14" s="25"/>
    </row>
    <row r="15" spans="1:7" ht="6.75" customHeight="1" thickBot="1" thickTop="1">
      <c r="A15" s="7"/>
      <c r="B15" s="7"/>
      <c r="C15" s="7"/>
      <c r="D15" s="7"/>
      <c r="E15" s="7"/>
      <c r="F15" s="7"/>
      <c r="G15" s="7"/>
    </row>
    <row r="16" spans="1:7" ht="19.5" customHeight="1">
      <c r="A16" s="7"/>
      <c r="B16" s="26" t="s">
        <v>10</v>
      </c>
      <c r="C16" s="27" t="s">
        <v>11</v>
      </c>
      <c r="D16" s="27" t="s">
        <v>12</v>
      </c>
      <c r="E16" s="67" t="s">
        <v>13</v>
      </c>
      <c r="F16" s="67"/>
      <c r="G16" s="28" t="s">
        <v>14</v>
      </c>
    </row>
    <row r="17" spans="1:7" ht="19.5" customHeight="1">
      <c r="A17" s="7"/>
      <c r="B17" s="29" t="s">
        <v>38</v>
      </c>
      <c r="C17" s="30" t="s">
        <v>39</v>
      </c>
      <c r="D17" s="31">
        <v>100</v>
      </c>
      <c r="E17" s="62">
        <v>2500</v>
      </c>
      <c r="F17" s="62"/>
      <c r="G17" s="32">
        <v>250000</v>
      </c>
    </row>
    <row r="18" spans="1:7" ht="19.5" customHeight="1">
      <c r="A18" s="7"/>
      <c r="B18" s="29" t="s">
        <v>40</v>
      </c>
      <c r="C18" s="30" t="s">
        <v>41</v>
      </c>
      <c r="D18" s="31">
        <v>100</v>
      </c>
      <c r="E18" s="62">
        <v>2500</v>
      </c>
      <c r="F18" s="62"/>
      <c r="G18" s="32">
        <v>250000</v>
      </c>
    </row>
    <row r="19" spans="1:7" ht="19.5" customHeight="1">
      <c r="A19" s="7"/>
      <c r="B19" s="29"/>
      <c r="C19" s="30"/>
      <c r="D19" s="31"/>
      <c r="E19" s="62"/>
      <c r="F19" s="62"/>
      <c r="G19" s="32">
        <f aca="true" t="shared" si="0" ref="G18:G26">IF(D19="","",D19*F19)</f>
      </c>
    </row>
    <row r="20" spans="1:7" ht="19.5" customHeight="1">
      <c r="A20" s="7"/>
      <c r="B20" s="29"/>
      <c r="C20" s="30"/>
      <c r="D20" s="31"/>
      <c r="E20" s="62"/>
      <c r="F20" s="62"/>
      <c r="G20" s="32">
        <f t="shared" si="0"/>
      </c>
    </row>
    <row r="21" spans="1:7" ht="19.5" customHeight="1">
      <c r="A21" s="7"/>
      <c r="B21" s="29"/>
      <c r="C21" s="30"/>
      <c r="D21" s="31"/>
      <c r="E21" s="62"/>
      <c r="F21" s="62"/>
      <c r="G21" s="32">
        <f t="shared" si="0"/>
      </c>
    </row>
    <row r="22" spans="1:7" ht="19.5" customHeight="1">
      <c r="A22" s="7"/>
      <c r="B22" s="29"/>
      <c r="C22" s="30"/>
      <c r="D22" s="31"/>
      <c r="E22" s="62"/>
      <c r="F22" s="62"/>
      <c r="G22" s="32">
        <f t="shared" si="0"/>
      </c>
    </row>
    <row r="23" spans="1:7" ht="19.5" customHeight="1">
      <c r="A23" s="7"/>
      <c r="B23" s="29"/>
      <c r="C23" s="30"/>
      <c r="D23" s="31"/>
      <c r="E23" s="62"/>
      <c r="F23" s="62"/>
      <c r="G23" s="32">
        <f t="shared" si="0"/>
      </c>
    </row>
    <row r="24" spans="1:7" ht="19.5" customHeight="1">
      <c r="A24" s="7"/>
      <c r="B24" s="29"/>
      <c r="C24" s="30"/>
      <c r="D24" s="31"/>
      <c r="E24" s="62"/>
      <c r="F24" s="62"/>
      <c r="G24" s="32">
        <f t="shared" si="0"/>
      </c>
    </row>
    <row r="25" spans="1:7" ht="19.5" customHeight="1">
      <c r="A25" s="7"/>
      <c r="B25" s="29"/>
      <c r="C25" s="30"/>
      <c r="D25" s="31"/>
      <c r="E25" s="62"/>
      <c r="F25" s="62"/>
      <c r="G25" s="32">
        <f t="shared" si="0"/>
      </c>
    </row>
    <row r="26" spans="1:7" ht="19.5" customHeight="1">
      <c r="A26" s="7"/>
      <c r="B26" s="29"/>
      <c r="C26" s="30"/>
      <c r="D26" s="31"/>
      <c r="E26" s="62"/>
      <c r="F26" s="62"/>
      <c r="G26" s="32">
        <f t="shared" si="0"/>
      </c>
    </row>
    <row r="27" spans="1:7" ht="19.5" customHeight="1">
      <c r="A27" s="7"/>
      <c r="B27" s="71" t="s">
        <v>15</v>
      </c>
      <c r="C27" s="72"/>
      <c r="D27" s="72"/>
      <c r="E27" s="63" t="s">
        <v>16</v>
      </c>
      <c r="F27" s="63"/>
      <c r="G27" s="33">
        <f>IF(COUNT(D17:D26)=0,"",SUM(G17:G26))</f>
        <v>500000</v>
      </c>
    </row>
    <row r="28" spans="1:7" ht="19.5" customHeight="1">
      <c r="A28" s="7"/>
      <c r="B28" s="73"/>
      <c r="C28" s="72"/>
      <c r="D28" s="72"/>
      <c r="E28" s="64">
        <v>0.05</v>
      </c>
      <c r="F28" s="64"/>
      <c r="G28" s="33">
        <f>IF(COUNT(D17:D26)=0,"",TRUNC(G27*E28))</f>
        <v>25000</v>
      </c>
    </row>
    <row r="29" spans="1:7" ht="19.5" customHeight="1" thickBot="1">
      <c r="A29" s="7"/>
      <c r="B29" s="74"/>
      <c r="C29" s="75"/>
      <c r="D29" s="75"/>
      <c r="E29" s="70" t="s">
        <v>1</v>
      </c>
      <c r="F29" s="70"/>
      <c r="G29" s="34">
        <f>IF(COUNT(D17:D26)=0,"",SUM(G27:G28))</f>
        <v>525000</v>
      </c>
    </row>
    <row r="30" spans="1:7" ht="19.5" customHeight="1">
      <c r="A30" s="7"/>
      <c r="B30" s="7"/>
      <c r="C30" s="7"/>
      <c r="D30" s="7"/>
      <c r="E30" s="7"/>
      <c r="F30" s="7"/>
      <c r="G30" s="7"/>
    </row>
    <row r="31" spans="1:7" ht="19.5" customHeight="1">
      <c r="A31" s="7"/>
      <c r="B31" s="7" t="s">
        <v>36</v>
      </c>
      <c r="C31" s="7"/>
      <c r="D31" s="7"/>
      <c r="E31" s="7"/>
      <c r="F31" s="7"/>
      <c r="G31" s="7"/>
    </row>
    <row r="32" spans="1:7" ht="18" customHeight="1">
      <c r="A32" s="7"/>
      <c r="B32" s="7"/>
      <c r="C32" s="7"/>
      <c r="D32" s="7"/>
      <c r="E32" s="7"/>
      <c r="F32" s="7"/>
      <c r="G32" s="7"/>
    </row>
    <row r="33" spans="1:8" ht="6" customHeight="1" thickBot="1">
      <c r="A33" s="35"/>
      <c r="B33" s="36"/>
      <c r="C33" s="36"/>
      <c r="D33" s="36"/>
      <c r="E33" s="36"/>
      <c r="F33" s="36"/>
      <c r="G33" s="36"/>
      <c r="H33" s="4"/>
    </row>
    <row r="34" spans="1:8" ht="27" customHeight="1" thickBot="1">
      <c r="A34" s="37"/>
      <c r="B34" s="38" t="s">
        <v>17</v>
      </c>
      <c r="C34" s="39"/>
      <c r="D34" s="40" t="s">
        <v>18</v>
      </c>
      <c r="E34" s="42"/>
      <c r="F34" s="42"/>
      <c r="G34" s="40" t="s">
        <v>33</v>
      </c>
      <c r="H34" s="1"/>
    </row>
    <row r="35" spans="1:8" ht="7.5" customHeight="1">
      <c r="A35" s="35"/>
      <c r="B35" s="35"/>
      <c r="C35" s="35"/>
      <c r="D35" s="35"/>
      <c r="E35" s="35"/>
      <c r="F35" s="41"/>
      <c r="G35" s="41"/>
      <c r="H35" s="5"/>
    </row>
    <row r="36" spans="1:8" ht="18.75" customHeight="1">
      <c r="A36" s="7"/>
      <c r="B36" s="68" t="s">
        <v>24</v>
      </c>
      <c r="C36" s="68"/>
      <c r="D36" s="7" t="s">
        <v>25</v>
      </c>
      <c r="E36" s="11" t="s">
        <v>32</v>
      </c>
      <c r="F36" s="61" t="s">
        <v>34</v>
      </c>
      <c r="G36" s="61"/>
      <c r="H36" s="6"/>
    </row>
    <row r="37" spans="1:8" ht="21" customHeight="1">
      <c r="A37" s="7"/>
      <c r="B37" s="54"/>
      <c r="C37" s="54"/>
      <c r="D37" s="13"/>
      <c r="E37" s="11" t="s">
        <v>19</v>
      </c>
      <c r="F37" s="43"/>
      <c r="G37" s="43"/>
      <c r="H37" s="6"/>
    </row>
    <row r="38" spans="1:7" ht="18.75" customHeight="1">
      <c r="A38" s="7"/>
      <c r="B38" s="69" t="s">
        <v>0</v>
      </c>
      <c r="C38" s="69"/>
      <c r="D38" s="7"/>
      <c r="E38" s="11" t="s">
        <v>20</v>
      </c>
      <c r="F38" s="52"/>
      <c r="G38" s="52"/>
    </row>
    <row r="39" spans="1:7" ht="9.75" customHeight="1">
      <c r="A39" s="7"/>
      <c r="B39" s="7"/>
      <c r="C39" s="7"/>
      <c r="D39" s="7"/>
      <c r="E39" s="7"/>
      <c r="F39" s="7"/>
      <c r="G39" s="7"/>
    </row>
    <row r="40" spans="1:7" ht="13.5">
      <c r="A40" s="7"/>
      <c r="B40" s="7"/>
      <c r="C40" s="7"/>
      <c r="D40" s="7"/>
      <c r="E40" s="7"/>
      <c r="F40" s="7"/>
      <c r="G40" s="7"/>
    </row>
    <row r="41" spans="1:7" ht="13.5">
      <c r="A41" s="7"/>
      <c r="B41" s="7"/>
      <c r="C41" s="7"/>
      <c r="D41" s="7"/>
      <c r="E41" s="7"/>
      <c r="F41" s="7"/>
      <c r="G41" s="7"/>
    </row>
    <row r="42" spans="1:7" ht="13.5">
      <c r="A42" s="7"/>
      <c r="B42" s="7"/>
      <c r="C42" s="7"/>
      <c r="D42" s="7"/>
      <c r="E42" s="7"/>
      <c r="F42" s="7"/>
      <c r="G42" s="7"/>
    </row>
    <row r="43" spans="1:7" ht="13.5">
      <c r="A43" s="7"/>
      <c r="B43" s="7"/>
      <c r="C43" s="7"/>
      <c r="D43" s="7"/>
      <c r="E43" s="7"/>
      <c r="F43" s="7"/>
      <c r="G43" s="7"/>
    </row>
    <row r="44" spans="1:7" ht="13.5">
      <c r="A44" s="7"/>
      <c r="B44" s="7"/>
      <c r="C44" s="7"/>
      <c r="D44" s="7"/>
      <c r="E44" s="7"/>
      <c r="F44" s="7"/>
      <c r="G44" s="7"/>
    </row>
    <row r="45" spans="1:7" ht="13.5">
      <c r="A45" s="7"/>
      <c r="B45" s="7"/>
      <c r="C45" s="7"/>
      <c r="D45" s="7"/>
      <c r="E45" s="7"/>
      <c r="F45" s="7"/>
      <c r="G45" s="7"/>
    </row>
  </sheetData>
  <mergeCells count="34">
    <mergeCell ref="E29:F29"/>
    <mergeCell ref="B27:D29"/>
    <mergeCell ref="E34:F34"/>
    <mergeCell ref="F37:G37"/>
    <mergeCell ref="F38:G38"/>
    <mergeCell ref="B36:C36"/>
    <mergeCell ref="B37:C37"/>
    <mergeCell ref="B38:C38"/>
    <mergeCell ref="F7:G7"/>
    <mergeCell ref="E19:F19"/>
    <mergeCell ref="E20:F20"/>
    <mergeCell ref="E21:F21"/>
    <mergeCell ref="E16:F16"/>
    <mergeCell ref="E17:F17"/>
    <mergeCell ref="C13:D14"/>
    <mergeCell ref="F36:G36"/>
    <mergeCell ref="E18:F18"/>
    <mergeCell ref="E23:F23"/>
    <mergeCell ref="E24:F24"/>
    <mergeCell ref="E25:F25"/>
    <mergeCell ref="E27:F27"/>
    <mergeCell ref="E26:F26"/>
    <mergeCell ref="E22:F22"/>
    <mergeCell ref="E28:F28"/>
    <mergeCell ref="B2:G2"/>
    <mergeCell ref="B13:B14"/>
    <mergeCell ref="B4:D4"/>
    <mergeCell ref="B6:D6"/>
    <mergeCell ref="B11:D11"/>
    <mergeCell ref="C8:D8"/>
    <mergeCell ref="C9:D9"/>
    <mergeCell ref="C10:D10"/>
    <mergeCell ref="B12:D12"/>
    <mergeCell ref="F8:G8"/>
  </mergeCells>
  <printOptions/>
  <pageMargins left="0.3937007874015748" right="0.3937007874015748" top="0.3937007874015748" bottom="0.5905511811023623" header="0" footer="0"/>
  <pageSetup horizontalDpi="1200" verticalDpi="1200" orientation="portrait" paperSize="1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JCNLAND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JCNLAND Inc.</dc:creator>
  <cp:keywords/>
  <dc:description/>
  <cp:lastModifiedBy>Global Network</cp:lastModifiedBy>
  <cp:lastPrinted>2010-10-10T12:17:59Z</cp:lastPrinted>
  <dcterms:created xsi:type="dcterms:W3CDTF">2000-06-20T02:13:44Z</dcterms:created>
  <dcterms:modified xsi:type="dcterms:W3CDTF">2010-10-10T12:17:59Z</dcterms:modified>
  <cp:category/>
  <cp:version/>
  <cp:contentType/>
  <cp:contentStatus/>
</cp:coreProperties>
</file>